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570" windowHeight="9450"/>
  </bookViews>
  <sheets>
    <sheet name="Table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D14" i="1"/>
  <c r="D13" i="1"/>
  <c r="F15" i="1"/>
  <c r="D15" i="1"/>
  <c r="F13" i="1"/>
  <c r="G14" i="1" l="1"/>
  <c r="G15" i="1"/>
  <c r="G13" i="1"/>
</calcChain>
</file>

<file path=xl/sharedStrings.xml><?xml version="1.0" encoding="utf-8"?>
<sst xmlns="http://schemas.openxmlformats.org/spreadsheetml/2006/main" count="33" uniqueCount="32">
  <si>
    <r>
      <rPr>
        <b/>
        <sz val="9"/>
        <rFont val="Times New Roman"/>
        <family val="1"/>
      </rPr>
      <t>Sıra No</t>
    </r>
  </si>
  <si>
    <r>
      <rPr>
        <b/>
        <sz val="9"/>
        <rFont val="Times New Roman"/>
        <family val="1"/>
      </rPr>
      <t>Adı ve Soyadı</t>
    </r>
  </si>
  <si>
    <r>
      <rPr>
        <b/>
        <sz val="9"/>
        <rFont val="Times New Roman"/>
        <family val="1"/>
      </rPr>
      <t xml:space="preserve">ALES
</t>
    </r>
    <r>
      <rPr>
        <b/>
        <sz val="9"/>
        <rFont val="Times New Roman"/>
        <family val="1"/>
      </rPr>
      <t>Puanı</t>
    </r>
  </si>
  <si>
    <r>
      <rPr>
        <b/>
        <sz val="9"/>
        <rFont val="Times New Roman"/>
        <family val="1"/>
      </rPr>
      <t xml:space="preserve">ALES'in
</t>
    </r>
    <r>
      <rPr>
        <b/>
        <sz val="9"/>
        <rFont val="Times New Roman"/>
        <family val="1"/>
      </rPr>
      <t>%60'ı</t>
    </r>
  </si>
  <si>
    <r>
      <rPr>
        <b/>
        <sz val="9"/>
        <rFont val="Times New Roman"/>
        <family val="1"/>
      </rPr>
      <t>YDS Puanı</t>
    </r>
  </si>
  <si>
    <r>
      <rPr>
        <b/>
        <sz val="9"/>
        <rFont val="Times New Roman"/>
        <family val="1"/>
      </rPr>
      <t xml:space="preserve">YDS'nin
</t>
    </r>
    <r>
      <rPr>
        <b/>
        <sz val="9"/>
        <rFont val="Times New Roman"/>
        <family val="1"/>
      </rPr>
      <t>%40'ı</t>
    </r>
  </si>
  <si>
    <r>
      <rPr>
        <b/>
        <sz val="9"/>
        <rFont val="Times New Roman"/>
        <family val="1"/>
      </rPr>
      <t xml:space="preserve">Ön
</t>
    </r>
    <r>
      <rPr>
        <b/>
        <sz val="9"/>
        <rFont val="Times New Roman"/>
        <family val="1"/>
      </rPr>
      <t>Değerlendirme Puanı</t>
    </r>
  </si>
  <si>
    <r>
      <rPr>
        <b/>
        <sz val="9"/>
        <rFont val="Times New Roman"/>
        <family val="1"/>
      </rPr>
      <t>Lisans Mezuniyet Notu</t>
    </r>
  </si>
  <si>
    <r>
      <rPr>
        <b/>
        <sz val="9"/>
        <rFont val="Times New Roman"/>
        <family val="1"/>
      </rPr>
      <t>Sınav Tarihi</t>
    </r>
  </si>
  <si>
    <r>
      <rPr>
        <b/>
        <sz val="9"/>
        <rFont val="Times New Roman"/>
        <family val="1"/>
      </rPr>
      <t>Sınav Saati</t>
    </r>
  </si>
  <si>
    <r>
      <rPr>
        <b/>
        <sz val="9"/>
        <rFont val="Times New Roman"/>
        <family val="1"/>
      </rPr>
      <t>Sınav Yeri</t>
    </r>
  </si>
  <si>
    <t>RESMİ GAZETE İLAN TARİHİ-SAYISI</t>
  </si>
  <si>
    <t>İLAN NUMARASI</t>
  </si>
  <si>
    <t>BİRİM</t>
  </si>
  <si>
    <t>KADRO UNVANI</t>
  </si>
  <si>
    <t>BÖLÜM</t>
  </si>
  <si>
    <t>KADRO DERECESİ</t>
  </si>
  <si>
    <t>ANABİLİM DALI</t>
  </si>
  <si>
    <t>KADRO ADEDİ</t>
  </si>
  <si>
    <t>T.C.
ORDU ÜNİVERSİTESİ 
ÖN DEĞERLENDİRME SONUÇ FORMU 
(FAKÜLTE-YÜKSEKOKUL-REKTÖRLÜK BİRİMİ)</t>
  </si>
  <si>
    <t>Fatsa Deniz Bilimleri Fakültesi</t>
  </si>
  <si>
    <t>Gemi İnşaatı ve Gemi Makineleri Mühendisliği</t>
  </si>
  <si>
    <t>Gemi İnşaatı</t>
  </si>
  <si>
    <t>Araştırma Görevlisi</t>
  </si>
  <si>
    <t>24/08/2026-33350</t>
  </si>
  <si>
    <t>EN** BE*** GÖ****</t>
  </si>
  <si>
    <t>BA**** ÇA**</t>
  </si>
  <si>
    <t>AB******** GE****</t>
  </si>
  <si>
    <t>ME**** KA***</t>
  </si>
  <si>
    <t>MU****** AN** DI**</t>
  </si>
  <si>
    <t>Fatsa Deniz Bilimleri Fakültesi / Derslik 1</t>
  </si>
  <si>
    <t>İlan şartını sağlamıyor.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</si>
</sst>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0.000"/>
    <numFmt numFmtId="166" formatCode="#,##0.000"/>
  </numFmts>
  <fonts count="10" x14ac:knownFonts="1">
    <font>
      <sz val="10"/>
      <color rgb="FF000000"/>
      <name val="Times New Roman"/>
      <charset val="204"/>
    </font>
    <font>
      <b/>
      <sz val="9"/>
      <name val="Times New Roman"/>
      <family val="1"/>
      <charset val="162"/>
    </font>
    <font>
      <sz val="9"/>
      <color rgb="FF000000"/>
      <name val="Times New Roman"/>
      <family val="2"/>
    </font>
    <font>
      <sz val="9"/>
      <name val="Times New Roman"/>
      <family val="1"/>
      <charset val="162"/>
    </font>
    <font>
      <b/>
      <sz val="9"/>
      <color rgb="FF000000"/>
      <name val="Times New Roman"/>
      <family val="2"/>
    </font>
    <font>
      <b/>
      <sz val="9"/>
      <color rgb="FF0000FF"/>
      <name val="Times New Roman"/>
      <family val="1"/>
    </font>
    <font>
      <b/>
      <sz val="9"/>
      <name val="Times New Roman"/>
      <family val="1"/>
    </font>
    <font>
      <b/>
      <sz val="10"/>
      <color rgb="FF000000"/>
      <name val="Times New Roman"/>
      <family val="1"/>
      <charset val="162"/>
    </font>
    <font>
      <b/>
      <sz val="10"/>
      <color rgb="FF002060"/>
      <name val="Cambria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rgb="FFA6A6A6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/>
      <top style="thin">
        <color indexed="64"/>
      </top>
      <bottom style="thin">
        <color rgb="FFA6A6A6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center" vertical="center" shrinkToFit="1"/>
    </xf>
    <xf numFmtId="166" fontId="2" fillId="0" borderId="1" xfId="0" applyNumberFormat="1" applyFont="1" applyBorder="1" applyAlignment="1">
      <alignment horizontal="left" vertical="center" indent="1" shrinkToFit="1"/>
    </xf>
    <xf numFmtId="165" fontId="2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left" vertical="center" indent="3" shrinkToFit="1"/>
    </xf>
    <xf numFmtId="166" fontId="2" fillId="0" borderId="1" xfId="0" applyNumberFormat="1" applyFont="1" applyBorder="1" applyAlignment="1">
      <alignment horizontal="left" vertical="center" indent="3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0" fontId="7" fillId="0" borderId="0" xfId="0" applyFont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22" xfId="0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right" vertical="center"/>
    </xf>
    <xf numFmtId="0" fontId="8" fillId="2" borderId="24" xfId="0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0" fontId="8" fillId="5" borderId="10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165" fontId="2" fillId="0" borderId="25" xfId="0" applyNumberFormat="1" applyFont="1" applyBorder="1" applyAlignment="1">
      <alignment horizontal="center" vertical="center" shrinkToFit="1"/>
    </xf>
    <xf numFmtId="165" fontId="2" fillId="0" borderId="26" xfId="0" applyNumberFormat="1" applyFont="1" applyBorder="1" applyAlignment="1">
      <alignment horizontal="center" vertical="center" shrinkToFit="1"/>
    </xf>
    <xf numFmtId="165" fontId="2" fillId="0" borderId="15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20" fontId="3" fillId="0" borderId="3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323170</xdr:colOff>
      <xdr:row>1</xdr:row>
      <xdr:rowOff>85044</xdr:rowOff>
    </xdr:from>
    <xdr:to>
      <xdr:col>1</xdr:col>
      <xdr:colOff>654844</xdr:colOff>
      <xdr:row>6</xdr:row>
      <xdr:rowOff>157356</xdr:rowOff>
    </xdr:to>
    <xdr:pic>
      <xdr:nvPicPr>
        <xdr:cNvPr id="4" name="Resim 3" descr="metin, yazı tipi, poster, grafik içeren bir resim&#10;&#10;Açıklama otomatik olarak oluşturuldu">
          <a:extLst>
            <a:ext uri="{FF2B5EF4-FFF2-40B4-BE49-F238E27FC236}">
              <a16:creationId xmlns="" xmlns:a16="http://schemas.microsoft.com/office/drawing/2014/main" id="{DE371129-BFC5-4295-8937-215DABA1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170" y="246629"/>
          <a:ext cx="714375" cy="880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view="pageLayout" zoomScale="120" zoomScaleNormal="145" zoomScalePageLayoutView="120" workbookViewId="0">
      <selection activeCell="A24" sqref="A24:K28"/>
    </sheetView>
  </sheetViews>
  <sheetFormatPr defaultRowHeight="12.75" x14ac:dyDescent="0.2"/>
  <cols>
    <col min="1" max="1" width="6" customWidth="1"/>
    <col min="2" max="2" width="28.5" customWidth="1"/>
    <col min="3" max="3" width="11.1640625" customWidth="1"/>
    <col min="4" max="4" width="8.5" customWidth="1"/>
    <col min="5" max="5" width="10.6640625" customWidth="1"/>
    <col min="6" max="6" width="10.1640625" customWidth="1"/>
    <col min="7" max="7" width="16.1640625" customWidth="1"/>
    <col min="8" max="8" width="16" customWidth="1"/>
    <col min="9" max="9" width="11.5" customWidth="1"/>
    <col min="10" max="10" width="11.1640625" customWidth="1"/>
    <col min="11" max="11" width="22.1640625" customWidth="1"/>
  </cols>
  <sheetData>
    <row r="1" spans="1:11" ht="12.75" customHeight="1" x14ac:dyDescent="0.2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3.1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32.25" customHeight="1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">
      <c r="A8" s="34" t="s">
        <v>11</v>
      </c>
      <c r="B8" s="35"/>
      <c r="C8" s="36"/>
      <c r="D8" s="37" t="s">
        <v>24</v>
      </c>
      <c r="E8" s="38"/>
      <c r="F8" s="38"/>
      <c r="G8" s="38"/>
      <c r="H8" s="39"/>
      <c r="I8" s="20" t="s">
        <v>12</v>
      </c>
      <c r="J8" s="21"/>
      <c r="K8" s="14">
        <v>2026051</v>
      </c>
    </row>
    <row r="9" spans="1:11" x14ac:dyDescent="0.2">
      <c r="A9" s="23" t="s">
        <v>13</v>
      </c>
      <c r="B9" s="24"/>
      <c r="C9" s="24"/>
      <c r="D9" s="25" t="s">
        <v>20</v>
      </c>
      <c r="E9" s="26"/>
      <c r="F9" s="26"/>
      <c r="G9" s="26"/>
      <c r="H9" s="27"/>
      <c r="I9" s="19" t="s">
        <v>14</v>
      </c>
      <c r="J9" s="22"/>
      <c r="K9" s="15" t="s">
        <v>23</v>
      </c>
    </row>
    <row r="10" spans="1:11" x14ac:dyDescent="0.2">
      <c r="A10" s="28" t="s">
        <v>15</v>
      </c>
      <c r="B10" s="29"/>
      <c r="C10" s="30"/>
      <c r="D10" s="25" t="s">
        <v>21</v>
      </c>
      <c r="E10" s="26"/>
      <c r="F10" s="26"/>
      <c r="G10" s="26"/>
      <c r="H10" s="27"/>
      <c r="I10" s="19" t="s">
        <v>16</v>
      </c>
      <c r="J10" s="22"/>
      <c r="K10" s="15">
        <v>4</v>
      </c>
    </row>
    <row r="11" spans="1:11" x14ac:dyDescent="0.2">
      <c r="A11" s="31" t="s">
        <v>17</v>
      </c>
      <c r="B11" s="32"/>
      <c r="C11" s="33"/>
      <c r="D11" s="25" t="s">
        <v>22</v>
      </c>
      <c r="E11" s="26"/>
      <c r="F11" s="26"/>
      <c r="G11" s="26"/>
      <c r="H11" s="27"/>
      <c r="I11" s="19" t="s">
        <v>18</v>
      </c>
      <c r="J11" s="22"/>
      <c r="K11" s="15">
        <v>1</v>
      </c>
    </row>
    <row r="12" spans="1:11" ht="34.700000000000003" customHeight="1" x14ac:dyDescent="0.2">
      <c r="A12" s="8" t="s">
        <v>0</v>
      </c>
      <c r="B12" s="9" t="s">
        <v>1</v>
      </c>
      <c r="C12" s="18" t="s">
        <v>2</v>
      </c>
      <c r="D12" s="18" t="s">
        <v>3</v>
      </c>
      <c r="E12" s="11" t="s">
        <v>4</v>
      </c>
      <c r="F12" s="18" t="s">
        <v>5</v>
      </c>
      <c r="G12" s="18" t="s">
        <v>6</v>
      </c>
      <c r="H12" s="11" t="s">
        <v>7</v>
      </c>
      <c r="I12" s="12" t="s">
        <v>8</v>
      </c>
      <c r="J12" s="12" t="s">
        <v>9</v>
      </c>
      <c r="K12" s="10" t="s">
        <v>10</v>
      </c>
    </row>
    <row r="13" spans="1:11" ht="12.75" customHeight="1" x14ac:dyDescent="0.2">
      <c r="A13" s="1">
        <v>1</v>
      </c>
      <c r="B13" s="2" t="s">
        <v>25</v>
      </c>
      <c r="C13" s="3">
        <v>87.409300000000002</v>
      </c>
      <c r="D13" s="5">
        <f>C13*60/100</f>
        <v>52.44558</v>
      </c>
      <c r="E13" s="3">
        <v>61.25</v>
      </c>
      <c r="F13" s="3">
        <f>E13*40/100</f>
        <v>24.5</v>
      </c>
      <c r="G13" s="16">
        <f>D13+F13</f>
        <v>76.945580000000007</v>
      </c>
      <c r="H13" s="3">
        <v>72.930000000000007</v>
      </c>
      <c r="I13" s="48">
        <v>46279</v>
      </c>
      <c r="J13" s="51">
        <v>0.54166666666666663</v>
      </c>
      <c r="K13" s="54" t="s">
        <v>30</v>
      </c>
    </row>
    <row r="14" spans="1:11" ht="12.75" customHeight="1" x14ac:dyDescent="0.2">
      <c r="A14" s="1">
        <v>2</v>
      </c>
      <c r="B14" s="2" t="s">
        <v>26</v>
      </c>
      <c r="C14" s="3">
        <v>74.178870000000003</v>
      </c>
      <c r="D14" s="5">
        <f>C14*60/100</f>
        <v>44.507322000000002</v>
      </c>
      <c r="E14" s="17">
        <v>63.75</v>
      </c>
      <c r="F14" s="3">
        <f>E14*40/100</f>
        <v>25.5</v>
      </c>
      <c r="G14" s="16">
        <f>D14+F14</f>
        <v>70.007322000000002</v>
      </c>
      <c r="H14" s="3">
        <v>66.86</v>
      </c>
      <c r="I14" s="49"/>
      <c r="J14" s="52"/>
      <c r="K14" s="55"/>
    </row>
    <row r="15" spans="1:11" ht="12.75" customHeight="1" x14ac:dyDescent="0.2">
      <c r="A15" s="1">
        <v>3</v>
      </c>
      <c r="B15" s="2" t="s">
        <v>27</v>
      </c>
      <c r="C15" s="3">
        <v>71.936840000000004</v>
      </c>
      <c r="D15" s="5">
        <f>C15*60/100</f>
        <v>43.162103999999999</v>
      </c>
      <c r="E15" s="3">
        <v>55</v>
      </c>
      <c r="F15" s="3">
        <f>E15*40/100</f>
        <v>22</v>
      </c>
      <c r="G15" s="16">
        <f>D15+F15</f>
        <v>65.162103999999999</v>
      </c>
      <c r="H15" s="3">
        <v>74.099999999999994</v>
      </c>
      <c r="I15" s="49"/>
      <c r="J15" s="52"/>
      <c r="K15" s="55"/>
    </row>
    <row r="16" spans="1:11" ht="12.75" customHeight="1" x14ac:dyDescent="0.2">
      <c r="A16" s="1">
        <v>4</v>
      </c>
      <c r="B16" s="2" t="s">
        <v>28</v>
      </c>
      <c r="C16" s="40" t="s">
        <v>31</v>
      </c>
      <c r="D16" s="41"/>
      <c r="E16" s="41"/>
      <c r="F16" s="41"/>
      <c r="G16" s="41"/>
      <c r="H16" s="42"/>
      <c r="I16" s="49"/>
      <c r="J16" s="52"/>
      <c r="K16" s="55"/>
    </row>
    <row r="17" spans="1:11" x14ac:dyDescent="0.2">
      <c r="A17" s="1">
        <v>5</v>
      </c>
      <c r="B17" s="2" t="s">
        <v>29</v>
      </c>
      <c r="C17" s="40" t="s">
        <v>31</v>
      </c>
      <c r="D17" s="41"/>
      <c r="E17" s="41"/>
      <c r="F17" s="41"/>
      <c r="G17" s="41"/>
      <c r="H17" s="42"/>
      <c r="I17" s="49"/>
      <c r="J17" s="52"/>
      <c r="K17" s="55"/>
    </row>
    <row r="18" spans="1:11" ht="12.75" customHeight="1" x14ac:dyDescent="0.2">
      <c r="A18" s="1">
        <v>6</v>
      </c>
      <c r="B18" s="2"/>
      <c r="C18" s="4"/>
      <c r="D18" s="5"/>
      <c r="E18" s="3"/>
      <c r="F18" s="4"/>
      <c r="G18" s="6"/>
      <c r="H18" s="7"/>
      <c r="I18" s="49"/>
      <c r="J18" s="52"/>
      <c r="K18" s="55"/>
    </row>
    <row r="19" spans="1:11" ht="12.75" customHeight="1" x14ac:dyDescent="0.2">
      <c r="A19" s="1">
        <v>7</v>
      </c>
      <c r="B19" s="2"/>
      <c r="C19" s="4"/>
      <c r="D19" s="5"/>
      <c r="E19" s="3"/>
      <c r="F19" s="4"/>
      <c r="G19" s="6"/>
      <c r="H19" s="7"/>
      <c r="I19" s="49"/>
      <c r="J19" s="52"/>
      <c r="K19" s="55"/>
    </row>
    <row r="20" spans="1:11" ht="12.75" customHeight="1" x14ac:dyDescent="0.2">
      <c r="A20" s="1">
        <v>8</v>
      </c>
      <c r="B20" s="2"/>
      <c r="C20" s="4"/>
      <c r="D20" s="5"/>
      <c r="E20" s="3"/>
      <c r="F20" s="4"/>
      <c r="G20" s="6"/>
      <c r="H20" s="7"/>
      <c r="I20" s="49"/>
      <c r="J20" s="52"/>
      <c r="K20" s="55"/>
    </row>
    <row r="21" spans="1:11" ht="12.75" customHeight="1" x14ac:dyDescent="0.2">
      <c r="A21" s="1">
        <v>9</v>
      </c>
      <c r="B21" s="2"/>
      <c r="C21" s="4"/>
      <c r="D21" s="5"/>
      <c r="E21" s="3"/>
      <c r="F21" s="4"/>
      <c r="G21" s="6"/>
      <c r="H21" s="7"/>
      <c r="I21" s="49"/>
      <c r="J21" s="52"/>
      <c r="K21" s="55"/>
    </row>
    <row r="22" spans="1:11" ht="12.75" customHeight="1" x14ac:dyDescent="0.2">
      <c r="A22" s="1">
        <v>10</v>
      </c>
      <c r="B22" s="2"/>
      <c r="C22" s="4"/>
      <c r="D22" s="5"/>
      <c r="E22" s="3"/>
      <c r="F22" s="4"/>
      <c r="G22" s="6"/>
      <c r="H22" s="7"/>
      <c r="I22" s="50"/>
      <c r="J22" s="53"/>
      <c r="K22" s="56"/>
    </row>
    <row r="23" spans="1:11" ht="12.75" customHeight="1" x14ac:dyDescent="0.2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5"/>
    </row>
    <row r="24" spans="1:11" ht="12.7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12.7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</sheetData>
  <mergeCells count="19">
    <mergeCell ref="A23:K23"/>
    <mergeCell ref="A1:K7"/>
    <mergeCell ref="I13:I22"/>
    <mergeCell ref="J13:J22"/>
    <mergeCell ref="K13:K22"/>
    <mergeCell ref="C17:H17"/>
    <mergeCell ref="I8:J8"/>
    <mergeCell ref="I9:J9"/>
    <mergeCell ref="I10:J10"/>
    <mergeCell ref="I11:J11"/>
    <mergeCell ref="A9:C9"/>
    <mergeCell ref="D9:H9"/>
    <mergeCell ref="A10:C10"/>
    <mergeCell ref="D10:H10"/>
    <mergeCell ref="A11:C11"/>
    <mergeCell ref="D11:H11"/>
    <mergeCell ref="A8:C8"/>
    <mergeCell ref="D8:H8"/>
    <mergeCell ref="C16:H16"/>
  </mergeCells>
  <pageMargins left="0.39370078740157483" right="0.39370078740157483" top="0.39370078740157483" bottom="0.78740157480314965" header="0.19685039370078741" footer="0.19685039370078741"/>
  <pageSetup paperSize="9" fitToWidth="0" orientation="landscape" r:id="rId1"/>
  <headerFooter>
    <oddFooter>&amp;L&amp;9
PP.4.3.FR.0035, R0, Mayıs 2025
Bu dokümanın basılı hâli kontrolsüz doküman kabul edilmektedir. Lütfen web sitesinden en son versiyonuna ulaşınız.&amp;R&amp;9Sayfa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şengül coşkan</dc:creator>
  <cp:lastModifiedBy>LENOVO</cp:lastModifiedBy>
  <cp:lastPrinted>2026-09-10T13:40:33Z</cp:lastPrinted>
  <dcterms:created xsi:type="dcterms:W3CDTF">2024-01-18T07:24:43Z</dcterms:created>
  <dcterms:modified xsi:type="dcterms:W3CDTF">2026-09-15T08:51:23Z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2023-01-20T00:00:00Z</vt:filetime>
  </property>
  <property fmtid="{D5CDD505-2E9C-101B-9397-08002B2CF9AE}" pid="3" name="Creator">
    <vt:lpwstr>Microsoft® Excel® Microsoft 365 için</vt:lpwstr>
  </property>
  <property fmtid="{D5CDD505-2E9C-101B-9397-08002B2CF9AE}" pid="4" name="LastSaved">
    <vt:filetime>2024-01-18T00:00:00Z</vt:filetime>
  </property>
  <property fmtid="{D5CDD505-2E9C-101B-9397-08002B2CF9AE}" pid="5" name="Producer">
    <vt:lpwstr>3-Heights(TM) PDF Security Shell 4.8.25.2 (http://www.pdf-tools.com)</vt:lpwstr>
  </property>
</Properties>
</file>